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届优秀毕业研究生指标" sheetId="3" r:id="rId1"/>
  </sheets>
  <definedNames>
    <definedName name="_xlnm._FilterDatabase" localSheetId="0" hidden="1">'2023届优秀毕业研究生指标'!$A$3:$I$24</definedName>
  </definedNames>
  <calcPr calcId="144525"/>
</workbook>
</file>

<file path=xl/sharedStrings.xml><?xml version="1.0" encoding="utf-8"?>
<sst xmlns="http://schemas.openxmlformats.org/spreadsheetml/2006/main" count="30" uniqueCount="29">
  <si>
    <t>中南财经政法大学2023届优秀毕业研究生指标分配表</t>
  </si>
  <si>
    <t>序号</t>
  </si>
  <si>
    <t>学院名称</t>
  </si>
  <si>
    <t>参评毕业生人数</t>
  </si>
  <si>
    <t>优秀毕业研究生指标</t>
  </si>
  <si>
    <t>博士</t>
  </si>
  <si>
    <t>硕士</t>
  </si>
  <si>
    <t>合计</t>
  </si>
  <si>
    <t>马克思主义学院</t>
  </si>
  <si>
    <t>哲学院</t>
  </si>
  <si>
    <t>经济学院</t>
  </si>
  <si>
    <t>财政税务学院</t>
  </si>
  <si>
    <t>金融学院</t>
  </si>
  <si>
    <t>法学院</t>
  </si>
  <si>
    <t>刑事司法学院</t>
  </si>
  <si>
    <t>外国语学院</t>
  </si>
  <si>
    <t>新闻与文化传播学院</t>
  </si>
  <si>
    <t>工商管理学院（MBA中心）</t>
  </si>
  <si>
    <t>会计学院（会硕中心）</t>
  </si>
  <si>
    <t>公共管理学院（MPA中心）</t>
  </si>
  <si>
    <t>统计与数学学院</t>
  </si>
  <si>
    <t>信息与安全工程学院</t>
  </si>
  <si>
    <t>知识产权学院</t>
  </si>
  <si>
    <t>法律硕士教育中心</t>
  </si>
  <si>
    <t>文澜学院</t>
  </si>
  <si>
    <t>备注：</t>
  </si>
  <si>
    <t>1.参评毕业生总数中不包括2023年下半年毕业研究生。</t>
  </si>
  <si>
    <t>2.参评毕业生总数中不含非全日制、定向在职、委托培养研究生。</t>
  </si>
  <si>
    <t>3.评选指标为各院参评毕业生总数的10%，小数点后按四舍五入计算。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</si>
</sst>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2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4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42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4" fillId="6" borderId="10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" borderId="13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>
      <alignment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J6" sqref="J6"/>
    </sheetView>
  </sheetViews>
  <sheetFormatPr defaultColWidth="9" defaultRowHeight="21.95" customHeight="1"/>
  <cols>
    <col min="1" max="1" width="6.625" style="1" customWidth="1"/>
    <col min="2" max="2" width="27.2666666666667" style="1" customWidth="1"/>
    <col min="3" max="3" width="8.25" style="1" customWidth="1"/>
    <col min="4" max="4" width="8" style="1" customWidth="1"/>
    <col min="5" max="5" width="8.25" style="1" customWidth="1"/>
    <col min="6" max="6" width="15.625" style="1" customWidth="1"/>
    <col min="7" max="7" width="10.375" style="1" customWidth="1"/>
    <col min="8" max="16384" width="9" style="1"/>
  </cols>
  <sheetData>
    <row r="1" s="1" customFormat="1" ht="33" customHeight="1" spans="1:7">
      <c r="A1" s="3" t="s">
        <v>0</v>
      </c>
      <c r="B1" s="3"/>
      <c r="C1" s="3"/>
      <c r="D1" s="3"/>
      <c r="E1" s="3"/>
      <c r="F1" s="4"/>
      <c r="G1" s="4"/>
    </row>
    <row r="2" s="1" customFormat="1" customHeight="1" spans="1:7">
      <c r="A2" s="5" t="s">
        <v>1</v>
      </c>
      <c r="B2" s="5" t="s">
        <v>2</v>
      </c>
      <c r="C2" s="6" t="s">
        <v>3</v>
      </c>
      <c r="D2" s="7"/>
      <c r="E2" s="8"/>
      <c r="F2" s="9" t="s">
        <v>4</v>
      </c>
      <c r="G2" s="10"/>
    </row>
    <row r="3" s="1" customFormat="1" customHeight="1" spans="1:7">
      <c r="A3" s="11"/>
      <c r="B3" s="11"/>
      <c r="C3" s="12" t="s">
        <v>5</v>
      </c>
      <c r="D3" s="12" t="s">
        <v>6</v>
      </c>
      <c r="E3" s="12" t="s">
        <v>7</v>
      </c>
      <c r="F3" s="13"/>
      <c r="G3" s="10"/>
    </row>
    <row r="4" s="1" customFormat="1" customHeight="1" spans="1:9">
      <c r="A4" s="14">
        <v>1</v>
      </c>
      <c r="B4" s="14" t="s">
        <v>8</v>
      </c>
      <c r="C4" s="15">
        <v>3</v>
      </c>
      <c r="D4" s="14">
        <v>42</v>
      </c>
      <c r="E4" s="14">
        <f>SUM(C4:D4)</f>
        <v>45</v>
      </c>
      <c r="F4" s="16">
        <f>E4*0.1</f>
        <v>4.5</v>
      </c>
      <c r="G4" s="17"/>
      <c r="I4" s="26"/>
    </row>
    <row r="5" s="1" customFormat="1" customHeight="1" spans="1:9">
      <c r="A5" s="14">
        <v>2</v>
      </c>
      <c r="B5" s="14" t="s">
        <v>9</v>
      </c>
      <c r="C5" s="15">
        <v>4</v>
      </c>
      <c r="D5" s="14">
        <v>64</v>
      </c>
      <c r="E5" s="14">
        <f t="shared" ref="E5:E20" si="0">SUM(C5:D5)</f>
        <v>68</v>
      </c>
      <c r="F5" s="16">
        <f t="shared" ref="F4:F20" si="1">E5*0.1</f>
        <v>6.8</v>
      </c>
      <c r="G5" s="17"/>
      <c r="I5" s="26"/>
    </row>
    <row r="6" s="1" customFormat="1" customHeight="1" spans="1:9">
      <c r="A6" s="14">
        <v>3</v>
      </c>
      <c r="B6" s="14" t="s">
        <v>10</v>
      </c>
      <c r="C6" s="15">
        <v>22</v>
      </c>
      <c r="D6" s="18">
        <v>149</v>
      </c>
      <c r="E6" s="14">
        <f t="shared" si="0"/>
        <v>171</v>
      </c>
      <c r="F6" s="16">
        <f t="shared" si="1"/>
        <v>17.1</v>
      </c>
      <c r="G6" s="17"/>
      <c r="I6" s="26"/>
    </row>
    <row r="7" s="1" customFormat="1" customHeight="1" spans="1:9">
      <c r="A7" s="14">
        <v>4</v>
      </c>
      <c r="B7" s="14" t="s">
        <v>11</v>
      </c>
      <c r="C7" s="15">
        <v>22</v>
      </c>
      <c r="D7" s="19">
        <v>167</v>
      </c>
      <c r="E7" s="14">
        <f t="shared" si="0"/>
        <v>189</v>
      </c>
      <c r="F7" s="16">
        <f t="shared" si="1"/>
        <v>18.9</v>
      </c>
      <c r="G7" s="17"/>
      <c r="I7" s="26"/>
    </row>
    <row r="8" s="1" customFormat="1" customHeight="1" spans="1:9">
      <c r="A8" s="14">
        <v>5</v>
      </c>
      <c r="B8" s="14" t="s">
        <v>12</v>
      </c>
      <c r="C8" s="15">
        <v>28</v>
      </c>
      <c r="D8" s="19">
        <v>409</v>
      </c>
      <c r="E8" s="14">
        <f t="shared" si="0"/>
        <v>437</v>
      </c>
      <c r="F8" s="16">
        <f t="shared" si="1"/>
        <v>43.7</v>
      </c>
      <c r="G8" s="17"/>
      <c r="I8" s="26"/>
    </row>
    <row r="9" s="1" customFormat="1" customHeight="1" spans="1:9">
      <c r="A9" s="14">
        <v>6</v>
      </c>
      <c r="B9" s="14" t="s">
        <v>13</v>
      </c>
      <c r="C9" s="15">
        <v>45</v>
      </c>
      <c r="D9" s="19">
        <v>371</v>
      </c>
      <c r="E9" s="14">
        <f t="shared" si="0"/>
        <v>416</v>
      </c>
      <c r="F9" s="16">
        <f t="shared" si="1"/>
        <v>41.6</v>
      </c>
      <c r="G9" s="17"/>
      <c r="I9" s="26"/>
    </row>
    <row r="10" s="1" customFormat="1" customHeight="1" spans="1:9">
      <c r="A10" s="14">
        <v>7</v>
      </c>
      <c r="B10" s="14" t="s">
        <v>14</v>
      </c>
      <c r="C10" s="15">
        <v>15</v>
      </c>
      <c r="D10" s="18">
        <v>99</v>
      </c>
      <c r="E10" s="14">
        <f t="shared" si="0"/>
        <v>114</v>
      </c>
      <c r="F10" s="16">
        <f t="shared" si="1"/>
        <v>11.4</v>
      </c>
      <c r="G10" s="17"/>
      <c r="I10" s="26"/>
    </row>
    <row r="11" s="1" customFormat="1" customHeight="1" spans="1:9">
      <c r="A11" s="14">
        <v>8</v>
      </c>
      <c r="B11" s="14" t="s">
        <v>15</v>
      </c>
      <c r="C11" s="15">
        <v>0</v>
      </c>
      <c r="D11" s="19">
        <v>98</v>
      </c>
      <c r="E11" s="14">
        <f t="shared" si="0"/>
        <v>98</v>
      </c>
      <c r="F11" s="16">
        <f t="shared" si="1"/>
        <v>9.8</v>
      </c>
      <c r="G11" s="17"/>
      <c r="I11" s="26"/>
    </row>
    <row r="12" s="1" customFormat="1" customHeight="1" spans="1:9">
      <c r="A12" s="14">
        <v>9</v>
      </c>
      <c r="B12" s="14" t="s">
        <v>16</v>
      </c>
      <c r="C12" s="15">
        <v>0</v>
      </c>
      <c r="D12" s="19">
        <v>89</v>
      </c>
      <c r="E12" s="14">
        <f t="shared" si="0"/>
        <v>89</v>
      </c>
      <c r="F12" s="16">
        <f t="shared" si="1"/>
        <v>8.9</v>
      </c>
      <c r="G12" s="17"/>
      <c r="I12" s="26"/>
    </row>
    <row r="13" s="1" customFormat="1" customHeight="1" spans="1:9">
      <c r="A13" s="14">
        <v>10</v>
      </c>
      <c r="B13" s="20" t="s">
        <v>17</v>
      </c>
      <c r="C13" s="15">
        <v>39</v>
      </c>
      <c r="D13" s="18">
        <v>335</v>
      </c>
      <c r="E13" s="14">
        <f t="shared" si="0"/>
        <v>374</v>
      </c>
      <c r="F13" s="16">
        <f t="shared" si="1"/>
        <v>37.4</v>
      </c>
      <c r="G13" s="17"/>
      <c r="I13" s="26"/>
    </row>
    <row r="14" s="1" customFormat="1" customHeight="1" spans="1:9">
      <c r="A14" s="14">
        <v>11</v>
      </c>
      <c r="B14" s="20" t="s">
        <v>18</v>
      </c>
      <c r="C14" s="15">
        <v>25</v>
      </c>
      <c r="D14" s="19">
        <v>277</v>
      </c>
      <c r="E14" s="14">
        <f t="shared" si="0"/>
        <v>302</v>
      </c>
      <c r="F14" s="16">
        <f t="shared" si="1"/>
        <v>30.2</v>
      </c>
      <c r="G14" s="17"/>
      <c r="I14" s="26"/>
    </row>
    <row r="15" s="1" customFormat="1" customHeight="1" spans="1:9">
      <c r="A15" s="14">
        <v>12</v>
      </c>
      <c r="B15" s="14" t="s">
        <v>19</v>
      </c>
      <c r="C15" s="15">
        <v>14</v>
      </c>
      <c r="D15" s="19">
        <v>158</v>
      </c>
      <c r="E15" s="14">
        <f t="shared" si="0"/>
        <v>172</v>
      </c>
      <c r="F15" s="16">
        <f t="shared" si="1"/>
        <v>17.2</v>
      </c>
      <c r="G15" s="17"/>
      <c r="I15" s="26"/>
    </row>
    <row r="16" s="1" customFormat="1" customHeight="1" spans="1:9">
      <c r="A16" s="14">
        <v>13</v>
      </c>
      <c r="B16" s="20" t="s">
        <v>20</v>
      </c>
      <c r="C16" s="15">
        <v>12</v>
      </c>
      <c r="D16" s="19">
        <v>171</v>
      </c>
      <c r="E16" s="14">
        <f t="shared" si="0"/>
        <v>183</v>
      </c>
      <c r="F16" s="16">
        <f t="shared" si="1"/>
        <v>18.3</v>
      </c>
      <c r="G16" s="17"/>
      <c r="I16" s="26"/>
    </row>
    <row r="17" s="1" customFormat="1" customHeight="1" spans="1:9">
      <c r="A17" s="14">
        <v>14</v>
      </c>
      <c r="B17" s="14" t="s">
        <v>21</v>
      </c>
      <c r="C17" s="15">
        <v>0</v>
      </c>
      <c r="D17" s="18">
        <v>120</v>
      </c>
      <c r="E17" s="14">
        <f t="shared" si="0"/>
        <v>120</v>
      </c>
      <c r="F17" s="16">
        <f t="shared" si="1"/>
        <v>12</v>
      </c>
      <c r="G17" s="17"/>
      <c r="I17" s="26"/>
    </row>
    <row r="18" s="1" customFormat="1" customHeight="1" spans="1:9">
      <c r="A18" s="14">
        <v>15</v>
      </c>
      <c r="B18" s="14" t="s">
        <v>22</v>
      </c>
      <c r="C18" s="15">
        <v>9</v>
      </c>
      <c r="D18" s="19">
        <v>42</v>
      </c>
      <c r="E18" s="14">
        <f t="shared" si="0"/>
        <v>51</v>
      </c>
      <c r="F18" s="16">
        <f t="shared" si="1"/>
        <v>5.1</v>
      </c>
      <c r="G18" s="17"/>
      <c r="I18" s="26"/>
    </row>
    <row r="19" s="1" customFormat="1" customHeight="1" spans="1:9">
      <c r="A19" s="14">
        <v>16</v>
      </c>
      <c r="B19" s="14" t="s">
        <v>23</v>
      </c>
      <c r="C19" s="14">
        <v>0</v>
      </c>
      <c r="D19" s="18">
        <v>322</v>
      </c>
      <c r="E19" s="14">
        <f t="shared" si="0"/>
        <v>322</v>
      </c>
      <c r="F19" s="16">
        <f t="shared" si="1"/>
        <v>32.2</v>
      </c>
      <c r="G19" s="17"/>
      <c r="I19" s="26"/>
    </row>
    <row r="20" customFormat="1" customHeight="1" spans="1:9">
      <c r="A20" s="14">
        <v>17</v>
      </c>
      <c r="B20" s="14" t="s">
        <v>24</v>
      </c>
      <c r="C20" s="14">
        <v>3</v>
      </c>
      <c r="D20" s="14">
        <v>5</v>
      </c>
      <c r="E20" s="14">
        <f t="shared" si="0"/>
        <v>8</v>
      </c>
      <c r="F20" s="16">
        <f t="shared" si="1"/>
        <v>0.8</v>
      </c>
      <c r="G20" s="17"/>
      <c r="I20" s="27"/>
    </row>
    <row r="21" s="2" customFormat="1" customHeight="1" spans="1:7">
      <c r="A21" s="12"/>
      <c r="B21" s="12" t="s">
        <v>7</v>
      </c>
      <c r="C21" s="12">
        <f>SUM(C4:C20)</f>
        <v>241</v>
      </c>
      <c r="D21" s="12">
        <v>2919</v>
      </c>
      <c r="E21" s="12">
        <f>SUM(E4:E20)</f>
        <v>3159</v>
      </c>
      <c r="F21" s="21">
        <v>316</v>
      </c>
      <c r="G21" s="22"/>
    </row>
    <row r="22" s="1" customFormat="1" customHeight="1" spans="1:7">
      <c r="A22" s="1" t="s">
        <v>25</v>
      </c>
      <c r="B22" s="23" t="s">
        <v>26</v>
      </c>
      <c r="C22" s="23"/>
      <c r="D22" s="23"/>
      <c r="E22" s="23"/>
      <c r="F22" s="23"/>
      <c r="G22" s="24"/>
    </row>
    <row r="23" s="1" customFormat="1" customHeight="1" spans="2:7">
      <c r="B23" s="25" t="s">
        <v>27</v>
      </c>
      <c r="C23" s="25"/>
      <c r="D23" s="25"/>
      <c r="E23" s="25"/>
      <c r="F23" s="25"/>
      <c r="G23" s="25"/>
    </row>
    <row r="24" s="1" customFormat="1" customHeight="1" spans="2:7">
      <c r="B24" s="25" t="s">
        <v>28</v>
      </c>
      <c r="C24" s="25"/>
      <c r="D24" s="25"/>
      <c r="E24" s="25"/>
      <c r="F24" s="25"/>
      <c r="G24" s="25"/>
    </row>
  </sheetData>
  <autoFilter ref="A3:I24">
    <extLst/>
  </autoFilter>
  <mergeCells count="8">
    <mergeCell ref="A1:F1"/>
    <mergeCell ref="C2:E2"/>
    <mergeCell ref="B22:F22"/>
    <mergeCell ref="B23:F23"/>
    <mergeCell ref="B24:F24"/>
    <mergeCell ref="A2:A3"/>
    <mergeCell ref="B2:B3"/>
    <mergeCell ref="F2:F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2023届优秀毕业研究生指标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杨威Wayne</cp:lastModifiedBy>
  <cp:revision>1</cp:revision>
  <dcterms:created xsi:type="dcterms:W3CDTF">2010-03-18T02:06:00Z</dcterms:created>
  <dcterms:modified xsi:type="dcterms:W3CDTF">2023-04-03T00:24:20Z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D7614B4D37364DB783B524CD0F31BAE4</vt:lpwstr>
  </property>
</Properties>
</file>