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2024届优秀毕业研究生指标" sheetId="3" r:id="rId1"/>
  </sheets>
  <definedNames>
    <definedName name="_xlnm._FilterDatabase" localSheetId="0" hidden="1">'2024届优秀毕业研究生指标'!$A$3:$G$24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<sst xmlns="http://schemas.openxmlformats.org/spreadsheetml/2006/main" count="28" uniqueCount="28">
  <si>
    <t>中南财经政法大学2024届优秀毕业研究生指标分配表</t>
  </si>
  <si>
    <t>序号</t>
  </si>
  <si>
    <t>学院（中心）</t>
  </si>
  <si>
    <t>参评毕业生人数</t>
  </si>
  <si>
    <t>优秀毕业研究生指标</t>
  </si>
  <si>
    <t>马克思主义学院</t>
  </si>
  <si>
    <t>哲学院</t>
  </si>
  <si>
    <t>经济学院</t>
  </si>
  <si>
    <t>财政税务学院</t>
  </si>
  <si>
    <t>金融学院</t>
  </si>
  <si>
    <t>文澜学院</t>
  </si>
  <si>
    <t>法学院</t>
  </si>
  <si>
    <t>刑事司法学院</t>
  </si>
  <si>
    <t>法律硕士教育中心</t>
  </si>
  <si>
    <t>国家治理学院</t>
  </si>
  <si>
    <t>知识产权学院</t>
  </si>
  <si>
    <t>工商管理学院</t>
  </si>
  <si>
    <t>会计学院</t>
  </si>
  <si>
    <t>公共管理学院</t>
  </si>
  <si>
    <t>外国语学院</t>
  </si>
  <si>
    <t>新闻与文化传播学院</t>
  </si>
  <si>
    <t>统计与数学学院</t>
  </si>
  <si>
    <t>信息工程学院</t>
  </si>
  <si>
    <t>合计</t>
  </si>
  <si>
    <t>备注：</t>
  </si>
  <si>
    <t>1.参评毕业生总数中不包括2024年下半年毕业研究生（自2021级博士生起，学制统一调整为四年，故今年无正常学制毕业全日制博士生）。</t>
  </si>
  <si>
    <t>2.参评毕业生总数中不含非全日制、定向在职、委托培养研究生。</t>
  </si>
  <si>
    <t>3.评选指标为各院参评毕业生总数的10%，小数点后按四舍五入计算。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</si>
</sst>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3">
    <font>
      <sz val="12"/>
      <name val="宋体"/>
      <charset val="134"/>
    </font>
    <font>
      <sz val="12"/>
      <name val="仿宋_GB2312"/>
      <charset val="134"/>
    </font>
    <font>
      <b/>
      <sz val="12"/>
      <name val="仿宋_GB2312"/>
      <charset val="134"/>
    </font>
    <font>
      <b/>
      <sz val="14"/>
      <name val="黑体"/>
      <charset val="134"/>
    </font>
    <font>
      <u/>
      <sz val="12"/>
      <color indexed="12"/>
      <name val="宋体"/>
      <charset val="134"/>
    </font>
    <font>
      <u/>
      <sz val="12"/>
      <color indexed="36"/>
      <name val="宋体"/>
      <charset val="134"/>
    </font>
    <font>
      <sz val="11"/>
      <color indexed="8"/>
      <name val="宋体"/>
      <charset val="134"/>
    </font>
    <font>
      <sz val="11"/>
      <color indexed="10"/>
      <name val="宋体"/>
      <charset val="134"/>
    </font>
    <font>
      <b/>
      <sz val="18"/>
      <color indexed="54"/>
      <name val="宋体"/>
      <charset val="134"/>
    </font>
    <font>
      <i/>
      <sz val="11"/>
      <color indexed="23"/>
      <name val="宋体"/>
      <charset val="134"/>
    </font>
    <font>
      <b/>
      <sz val="15"/>
      <color indexed="54"/>
      <name val="宋体"/>
      <charset val="134"/>
    </font>
    <font>
      <b/>
      <sz val="13"/>
      <color indexed="54"/>
      <name val="宋体"/>
      <charset val="134"/>
    </font>
    <font>
      <b/>
      <sz val="11"/>
      <color indexed="54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3"/>
      <name val="宋体"/>
      <charset val="134"/>
    </font>
    <font>
      <b/>
      <sz val="11"/>
      <color indexed="9"/>
      <name val="宋体"/>
      <charset val="134"/>
    </font>
    <font>
      <sz val="11"/>
      <color indexed="53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16"/>
      <name val="宋体"/>
      <charset val="134"/>
    </font>
    <font>
      <sz val="11"/>
      <color indexed="19"/>
      <name val="宋体"/>
      <charset val="134"/>
    </font>
    <font>
      <sz val="11"/>
      <color indexed="42"/>
      <name val="宋体"/>
      <charset val="134"/>
    </font>
  </fonts>
  <fills count="19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7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6" fillId="2" borderId="6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9" applyNumberFormat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5" borderId="11" applyNumberFormat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176" fontId="1" fillId="0" borderId="4" xfId="0" applyNumberFormat="1" applyFont="1" applyBorder="1" applyAlignment="1">
      <alignment horizontal="center" vertical="center"/>
    </xf>
    <xf numFmtId="176" fontId="2" fillId="0" borderId="0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176" fontId="1" fillId="0" borderId="0" xfId="0" applyNumberFormat="1" applyFont="1">
      <alignment vertical="center"/>
    </xf>
    <xf numFmtId="0" fontId="1" fillId="0" borderId="4" xfId="0" applyFont="1" applyFill="1" applyBorder="1" applyAlignment="1">
      <alignment horizontal="center" vertical="center"/>
    </xf>
    <xf numFmtId="176" fontId="0" fillId="0" borderId="0" xfId="0" applyNumberFormat="1">
      <alignment vertical="center"/>
    </xf>
    <xf numFmtId="0" fontId="2" fillId="0" borderId="4" xfId="0" applyFont="1" applyBorder="1" applyAlignment="1">
      <alignment horizontal="center" vertical="center"/>
    </xf>
    <xf numFmtId="176" fontId="2" fillId="0" borderId="4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" fillId="0" borderId="5" xfId="0" applyFont="1" applyBorder="1" applyAlignment="1">
      <alignment vertical="center" wrapText="1"/>
    </xf>
    <xf numFmtId="0" fontId="1" fillId="0" borderId="0" xfId="0" applyFont="1" applyBorder="1" applyAlignment="1">
      <alignment vertical="center"/>
    </xf>
    <xf numFmtId="0" fontId="1" fillId="0" borderId="0" xfId="0" applyFont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4"/>
  <sheetViews>
    <sheetView tabSelected="1" workbookViewId="0">
      <selection activeCell="G20" sqref="G20"/>
    </sheetView>
  </sheetViews>
  <sheetFormatPr defaultColWidth="9" defaultRowHeight="21.95" customHeight="1" outlineLevelCol="7"/>
  <cols>
    <col min="1" max="1" width="6.625" style="1" customWidth="1"/>
    <col min="2" max="2" width="27.2666666666667" style="1" customWidth="1"/>
    <col min="3" max="3" width="17.25" style="1" customWidth="1"/>
    <col min="4" max="4" width="23.875" style="1" customWidth="1"/>
    <col min="5" max="5" width="10.375" style="1" customWidth="1"/>
    <col min="6" max="16384" width="9" style="1"/>
  </cols>
  <sheetData>
    <row r="1" s="1" customFormat="1" ht="33" customHeight="1" spans="1:5">
      <c r="A1" s="3" t="s">
        <v>0</v>
      </c>
      <c r="B1" s="3"/>
      <c r="C1" s="3"/>
      <c r="D1" s="4"/>
      <c r="E1" s="4"/>
    </row>
    <row r="2" s="1" customFormat="1" customHeight="1" spans="1:5">
      <c r="A2" s="5" t="s">
        <v>1</v>
      </c>
      <c r="B2" s="5" t="s">
        <v>2</v>
      </c>
      <c r="C2" s="6" t="s">
        <v>3</v>
      </c>
      <c r="D2" s="7" t="s">
        <v>4</v>
      </c>
      <c r="E2" s="8"/>
    </row>
    <row r="3" s="1" customFormat="1" customHeight="1" spans="1:8">
      <c r="A3" s="9">
        <v>1</v>
      </c>
      <c r="B3" s="9" t="s">
        <v>5</v>
      </c>
      <c r="C3" s="9">
        <v>40</v>
      </c>
      <c r="D3" s="10">
        <f>C3*0.1</f>
        <v>4</v>
      </c>
      <c r="E3" s="8"/>
      <c r="F3" s="8"/>
      <c r="G3" s="11"/>
      <c r="H3" s="8"/>
    </row>
    <row r="4" s="1" customFormat="1" customHeight="1" spans="1:7">
      <c r="A4" s="9">
        <v>2</v>
      </c>
      <c r="B4" s="9" t="s">
        <v>6</v>
      </c>
      <c r="C4" s="9">
        <v>69</v>
      </c>
      <c r="D4" s="10">
        <f t="shared" ref="D4:D20" si="0">C4*0.1</f>
        <v>6.9</v>
      </c>
      <c r="E4" s="12"/>
      <c r="G4" s="13"/>
    </row>
    <row r="5" s="1" customFormat="1" customHeight="1" spans="1:7">
      <c r="A5" s="9">
        <v>3</v>
      </c>
      <c r="B5" s="9" t="s">
        <v>7</v>
      </c>
      <c r="C5" s="14">
        <v>154</v>
      </c>
      <c r="D5" s="10">
        <f t="shared" si="0"/>
        <v>15.4</v>
      </c>
      <c r="E5" s="12"/>
      <c r="G5" s="13"/>
    </row>
    <row r="6" s="1" customFormat="1" customHeight="1" spans="1:7">
      <c r="A6" s="9">
        <v>4</v>
      </c>
      <c r="B6" s="9" t="s">
        <v>8</v>
      </c>
      <c r="C6" s="14">
        <v>171</v>
      </c>
      <c r="D6" s="10">
        <f t="shared" si="0"/>
        <v>17.1</v>
      </c>
      <c r="E6" s="12"/>
      <c r="G6" s="13"/>
    </row>
    <row r="7" s="1" customFormat="1" customHeight="1" spans="1:7">
      <c r="A7" s="9">
        <v>5</v>
      </c>
      <c r="B7" s="9" t="s">
        <v>9</v>
      </c>
      <c r="C7" s="14">
        <v>414</v>
      </c>
      <c r="D7" s="10">
        <f t="shared" si="0"/>
        <v>41.4</v>
      </c>
      <c r="E7" s="12"/>
      <c r="G7" s="13"/>
    </row>
    <row r="8" customFormat="1" customHeight="1" spans="1:7">
      <c r="A8" s="9">
        <v>6</v>
      </c>
      <c r="B8" s="9" t="s">
        <v>10</v>
      </c>
      <c r="C8" s="9">
        <v>18</v>
      </c>
      <c r="D8" s="10">
        <f t="shared" si="0"/>
        <v>1.8</v>
      </c>
      <c r="E8" s="12"/>
      <c r="G8" s="15"/>
    </row>
    <row r="9" s="1" customFormat="1" customHeight="1" spans="1:7">
      <c r="A9" s="9">
        <v>7</v>
      </c>
      <c r="B9" s="9" t="s">
        <v>11</v>
      </c>
      <c r="C9" s="14">
        <v>355</v>
      </c>
      <c r="D9" s="10">
        <f t="shared" si="0"/>
        <v>35.5</v>
      </c>
      <c r="E9" s="12"/>
      <c r="G9" s="13"/>
    </row>
    <row r="10" s="1" customFormat="1" customHeight="1" spans="1:7">
      <c r="A10" s="9">
        <v>8</v>
      </c>
      <c r="B10" s="9" t="s">
        <v>12</v>
      </c>
      <c r="C10" s="14">
        <v>95</v>
      </c>
      <c r="D10" s="10">
        <f t="shared" si="0"/>
        <v>9.5</v>
      </c>
      <c r="E10" s="12"/>
      <c r="G10" s="13"/>
    </row>
    <row r="11" s="1" customFormat="1" customHeight="1" spans="1:7">
      <c r="A11" s="9">
        <v>9</v>
      </c>
      <c r="B11" s="9" t="s">
        <v>13</v>
      </c>
      <c r="C11" s="14">
        <v>451</v>
      </c>
      <c r="D11" s="10">
        <f t="shared" si="0"/>
        <v>45.1</v>
      </c>
      <c r="E11" s="12"/>
      <c r="G11" s="13"/>
    </row>
    <row r="12" customFormat="1" customHeight="1" spans="1:7">
      <c r="A12" s="9">
        <v>10</v>
      </c>
      <c r="B12" s="9" t="s">
        <v>14</v>
      </c>
      <c r="C12" s="9">
        <v>10</v>
      </c>
      <c r="D12" s="10">
        <f t="shared" si="0"/>
        <v>1</v>
      </c>
      <c r="E12" s="12"/>
      <c r="G12" s="15"/>
    </row>
    <row r="13" s="1" customFormat="1" customHeight="1" spans="1:7">
      <c r="A13" s="9">
        <v>11</v>
      </c>
      <c r="B13" s="9" t="s">
        <v>15</v>
      </c>
      <c r="C13" s="14">
        <v>41</v>
      </c>
      <c r="D13" s="10">
        <f t="shared" si="0"/>
        <v>4.1</v>
      </c>
      <c r="E13" s="12"/>
      <c r="G13" s="13"/>
    </row>
    <row r="14" s="1" customFormat="1" ht="22" customHeight="1" spans="1:7">
      <c r="A14" s="9">
        <v>12</v>
      </c>
      <c r="B14" s="14" t="s">
        <v>16</v>
      </c>
      <c r="C14" s="14">
        <v>336</v>
      </c>
      <c r="D14" s="10">
        <f t="shared" si="0"/>
        <v>33.6</v>
      </c>
      <c r="E14" s="12"/>
      <c r="G14" s="13"/>
    </row>
    <row r="15" s="1" customFormat="1" customHeight="1" spans="1:7">
      <c r="A15" s="9">
        <v>13</v>
      </c>
      <c r="B15" s="14" t="s">
        <v>17</v>
      </c>
      <c r="C15" s="14">
        <v>282</v>
      </c>
      <c r="D15" s="10">
        <f t="shared" si="0"/>
        <v>28.2</v>
      </c>
      <c r="E15" s="12"/>
      <c r="G15" s="13"/>
    </row>
    <row r="16" s="1" customFormat="1" customHeight="1" spans="1:7">
      <c r="A16" s="9">
        <v>14</v>
      </c>
      <c r="B16" s="9" t="s">
        <v>18</v>
      </c>
      <c r="C16" s="14">
        <v>163</v>
      </c>
      <c r="D16" s="10">
        <f t="shared" si="0"/>
        <v>16.3</v>
      </c>
      <c r="E16" s="12"/>
      <c r="G16" s="13"/>
    </row>
    <row r="17" s="1" customFormat="1" customHeight="1" spans="1:7">
      <c r="A17" s="9">
        <v>15</v>
      </c>
      <c r="B17" s="9" t="s">
        <v>19</v>
      </c>
      <c r="C17" s="14">
        <v>96</v>
      </c>
      <c r="D17" s="10">
        <f t="shared" si="0"/>
        <v>9.6</v>
      </c>
      <c r="E17" s="12"/>
      <c r="G17" s="13"/>
    </row>
    <row r="18" s="1" customFormat="1" customHeight="1" spans="1:7">
      <c r="A18" s="9">
        <v>16</v>
      </c>
      <c r="B18" s="9" t="s">
        <v>20</v>
      </c>
      <c r="C18" s="14">
        <v>84</v>
      </c>
      <c r="D18" s="10">
        <f t="shared" si="0"/>
        <v>8.4</v>
      </c>
      <c r="E18" s="12"/>
      <c r="G18" s="13"/>
    </row>
    <row r="19" s="1" customFormat="1" customHeight="1" spans="1:7">
      <c r="A19" s="9">
        <v>17</v>
      </c>
      <c r="B19" s="14" t="s">
        <v>21</v>
      </c>
      <c r="C19" s="14">
        <v>167</v>
      </c>
      <c r="D19" s="10">
        <f t="shared" si="0"/>
        <v>16.7</v>
      </c>
      <c r="E19" s="12"/>
      <c r="G19" s="13"/>
    </row>
    <row r="20" s="1" customFormat="1" customHeight="1" spans="1:7">
      <c r="A20" s="9">
        <v>18</v>
      </c>
      <c r="B20" s="9" t="s">
        <v>22</v>
      </c>
      <c r="C20" s="14">
        <v>126</v>
      </c>
      <c r="D20" s="10">
        <f t="shared" si="0"/>
        <v>12.6</v>
      </c>
      <c r="E20" s="12"/>
      <c r="G20" s="13"/>
    </row>
    <row r="21" s="2" customFormat="1" customHeight="1" spans="1:5">
      <c r="A21" s="16"/>
      <c r="B21" s="16" t="s">
        <v>23</v>
      </c>
      <c r="C21" s="16">
        <f>SUM(C3:C20)</f>
        <v>3072</v>
      </c>
      <c r="D21" s="17">
        <v>308</v>
      </c>
      <c r="E21" s="18"/>
    </row>
    <row r="22" s="1" customFormat="1" ht="36" customHeight="1" spans="1:5">
      <c r="A22" s="1" t="s">
        <v>24</v>
      </c>
      <c r="B22" s="19" t="s">
        <v>25</v>
      </c>
      <c r="C22" s="19"/>
      <c r="D22" s="19"/>
      <c r="E22" s="20"/>
    </row>
    <row r="23" s="1" customFormat="1" customHeight="1" spans="2:5">
      <c r="B23" s="21" t="s">
        <v>26</v>
      </c>
      <c r="C23" s="21"/>
      <c r="D23" s="21"/>
      <c r="E23" s="21"/>
    </row>
    <row r="24" s="1" customFormat="1" customHeight="1" spans="2:5">
      <c r="B24" s="21" t="s">
        <v>27</v>
      </c>
      <c r="C24" s="21"/>
      <c r="D24" s="21"/>
      <c r="E24" s="21"/>
    </row>
  </sheetData>
  <mergeCells count="4">
    <mergeCell ref="A1:D1"/>
    <mergeCell ref="B22:D22"/>
    <mergeCell ref="B23:D23"/>
    <mergeCell ref="B24:D24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2024届优秀毕业研究生指标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杨威Wayne</cp:lastModifiedBy>
  <cp:revision>1</cp:revision>
  <dcterms:created xsi:type="dcterms:W3CDTF">2010-03-18T02:06:00Z</dcterms:created>
  <dcterms:modified xsi:type="dcterms:W3CDTF">2024-03-25T07:43:39Z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D7614B4D37364DB783B524CD0F31BAE4</vt:lpwstr>
  </property>
</Properties>
</file>