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5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<sst xmlns="http://schemas.openxmlformats.org/spreadsheetml/2006/main" count="36" uniqueCount="35">
  <si>
    <t>2014-2015学年各学院研究生评优指标</t>
  </si>
  <si>
    <t>No</t>
  </si>
  <si>
    <t>学  院</t>
  </si>
  <si>
    <t>参评人数（硕博）</t>
  </si>
  <si>
    <t>参评总人数(硕博）</t>
  </si>
  <si>
    <t>综合奖学金推荐指标</t>
  </si>
  <si>
    <t>单项奖学金推荐指标</t>
  </si>
  <si>
    <t>2013级</t>
  </si>
  <si>
    <t>2014级</t>
  </si>
  <si>
    <t>优秀研究生标兵</t>
  </si>
  <si>
    <t>优秀研究生</t>
  </si>
  <si>
    <t>总计</t>
  </si>
  <si>
    <t>课程学习奖</t>
  </si>
  <si>
    <t>道德风尚奖</t>
  </si>
  <si>
    <t>社会实践奖</t>
  </si>
  <si>
    <t>社会工作奖</t>
  </si>
  <si>
    <t>马克思主义学院</t>
  </si>
  <si>
    <t>哲学院</t>
  </si>
  <si>
    <t>经济学院</t>
  </si>
  <si>
    <t>财政税务学院</t>
  </si>
  <si>
    <t>金融学院</t>
  </si>
  <si>
    <t>法学院</t>
  </si>
  <si>
    <t>刑事司法学院</t>
  </si>
  <si>
    <t>外国语学院</t>
  </si>
  <si>
    <t>新闻与文化传播学院</t>
  </si>
  <si>
    <t>工商管理学院</t>
  </si>
  <si>
    <t>会计学院</t>
  </si>
  <si>
    <t>公共管理学院</t>
  </si>
  <si>
    <t>统计与数学学院</t>
  </si>
  <si>
    <t>信息与安全工程学院</t>
  </si>
  <si>
    <t>知识产权学院</t>
  </si>
  <si>
    <t>法律硕士教育中心</t>
  </si>
  <si>
    <t>合计</t>
  </si>
  <si>
    <t>备注：1.本表参评人数不包含委培生、单考生和留学生；</t>
  </si>
  <si>
    <t>2.奖学金推荐指标中已含博士研究生指标；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</si>
</sst>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_ "/>
  </numFmts>
  <fonts count="9">
    <font>
      <sz val="12"/>
      <name val="宋体"/>
      <family val="0"/>
    </font>
    <font>
      <b/>
      <sz val="16"/>
      <name val="宋体"/>
      <family val="0"/>
    </font>
    <font>
      <sz val="10.5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78" fontId="3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78" fontId="4" fillId="0" borderId="2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</cellXfs>
  <cellStyles count="8">
    <cellStyle name="Normal" xfId="0"/>
    <cellStyle name="Comma" xfId="15"/>
    <cellStyle name="Currency" xfId="16"/>
    <cellStyle name="Comma [0]" xfId="17"/>
    <cellStyle name="Percent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workbookViewId="0" topLeftCell="A1">
      <selection activeCell="G9" sqref="G9"/>
    </sheetView>
  </sheetViews>
  <sheetFormatPr defaultColWidth="9.00390625" defaultRowHeight="14.25"/>
  <cols>
    <col min="1" max="1" width="4.625" style="1" customWidth="1"/>
    <col min="2" max="2" width="17.25390625" style="1" customWidth="1"/>
    <col min="3" max="3" width="7.625" style="1" customWidth="1"/>
    <col min="4" max="4" width="7.75390625" style="1" customWidth="1"/>
    <col min="5" max="5" width="9.625" style="1" customWidth="1"/>
    <col min="6" max="6" width="13.50390625" style="1" customWidth="1"/>
    <col min="7" max="7" width="10.875" style="1" customWidth="1"/>
    <col min="8" max="8" width="8.50390625" style="1" customWidth="1"/>
    <col min="9" max="9" width="10.125" style="1" customWidth="1"/>
    <col min="10" max="10" width="9.00390625" style="1" customWidth="1"/>
    <col min="11" max="12" width="10.00390625" style="1" customWidth="1"/>
    <col min="13" max="13" width="8.625" style="1" customWidth="1"/>
    <col min="14" max="16384" width="9.00390625" style="1" customWidth="1"/>
  </cols>
  <sheetData>
    <row r="1" spans="1:13" ht="36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6"/>
      <c r="K1" s="16"/>
      <c r="L1" s="16"/>
      <c r="M1" s="16"/>
    </row>
    <row r="2" spans="1:13" ht="15" customHeight="1">
      <c r="A2" s="3" t="s">
        <v>1</v>
      </c>
      <c r="B2" s="3" t="s">
        <v>2</v>
      </c>
      <c r="C2" s="3" t="s">
        <v>3</v>
      </c>
      <c r="D2" s="3"/>
      <c r="E2" s="4" t="s">
        <v>4</v>
      </c>
      <c r="F2" s="5" t="s">
        <v>5</v>
      </c>
      <c r="G2" s="6"/>
      <c r="H2" s="7"/>
      <c r="I2" s="17" t="s">
        <v>6</v>
      </c>
      <c r="J2" s="18"/>
      <c r="K2" s="18"/>
      <c r="L2" s="18"/>
      <c r="M2" s="19"/>
    </row>
    <row r="3" spans="1:13" ht="14.25">
      <c r="A3" s="3"/>
      <c r="B3" s="3"/>
      <c r="C3" s="3" t="s">
        <v>7</v>
      </c>
      <c r="D3" s="3" t="s">
        <v>8</v>
      </c>
      <c r="E3" s="8"/>
      <c r="F3" s="3" t="s">
        <v>9</v>
      </c>
      <c r="G3" s="3" t="s">
        <v>10</v>
      </c>
      <c r="H3" s="3" t="s">
        <v>11</v>
      </c>
      <c r="I3" s="20" t="s">
        <v>12</v>
      </c>
      <c r="J3" s="20" t="s">
        <v>13</v>
      </c>
      <c r="K3" s="20" t="s">
        <v>14</v>
      </c>
      <c r="L3" s="20" t="s">
        <v>15</v>
      </c>
      <c r="M3" s="21" t="s">
        <v>11</v>
      </c>
    </row>
    <row r="4" spans="1:15" ht="18" customHeight="1">
      <c r="A4" s="3">
        <v>1</v>
      </c>
      <c r="B4" s="9" t="s">
        <v>16</v>
      </c>
      <c r="C4" s="10">
        <v>29</v>
      </c>
      <c r="D4" s="10">
        <v>30</v>
      </c>
      <c r="E4" s="11">
        <f>C4+D4</f>
        <v>59</v>
      </c>
      <c r="F4" s="12">
        <v>1</v>
      </c>
      <c r="G4" s="12">
        <v>6</v>
      </c>
      <c r="H4" s="12">
        <f>SUM(F4:G4)</f>
        <v>7</v>
      </c>
      <c r="I4" s="22">
        <v>1</v>
      </c>
      <c r="J4" s="23">
        <v>4</v>
      </c>
      <c r="K4" s="24"/>
      <c r="L4" s="25"/>
      <c r="M4" s="22">
        <v>5</v>
      </c>
      <c r="O4" s="26"/>
    </row>
    <row r="5" spans="1:15" ht="18" customHeight="1">
      <c r="A5" s="3">
        <v>2</v>
      </c>
      <c r="B5" s="9" t="s">
        <v>17</v>
      </c>
      <c r="C5" s="10">
        <v>45</v>
      </c>
      <c r="D5" s="10">
        <v>49</v>
      </c>
      <c r="E5" s="11">
        <f aca="true" t="shared" si="0" ref="E5:E19">C5+D5</f>
        <v>94</v>
      </c>
      <c r="F5" s="12">
        <v>2</v>
      </c>
      <c r="G5" s="12">
        <v>9</v>
      </c>
      <c r="H5" s="12">
        <f aca="true" t="shared" si="1" ref="H5:H20">SUM(F5:G5)</f>
        <v>11</v>
      </c>
      <c r="I5" s="22">
        <v>1</v>
      </c>
      <c r="J5" s="23">
        <v>7</v>
      </c>
      <c r="K5" s="24"/>
      <c r="L5" s="25"/>
      <c r="M5" s="22">
        <v>8</v>
      </c>
      <c r="O5" s="26"/>
    </row>
    <row r="6" spans="1:15" ht="18" customHeight="1">
      <c r="A6" s="3">
        <v>3</v>
      </c>
      <c r="B6" s="9" t="s">
        <v>18</v>
      </c>
      <c r="C6" s="10">
        <v>87</v>
      </c>
      <c r="D6" s="10">
        <v>110</v>
      </c>
      <c r="E6" s="11">
        <f t="shared" si="0"/>
        <v>197</v>
      </c>
      <c r="F6" s="12">
        <v>4</v>
      </c>
      <c r="G6" s="12">
        <v>20</v>
      </c>
      <c r="H6" s="12">
        <f t="shared" si="1"/>
        <v>24</v>
      </c>
      <c r="I6" s="22">
        <v>3</v>
      </c>
      <c r="J6" s="23">
        <v>13</v>
      </c>
      <c r="K6" s="24"/>
      <c r="L6" s="25"/>
      <c r="M6" s="22">
        <v>16</v>
      </c>
      <c r="O6" s="26"/>
    </row>
    <row r="7" spans="1:15" ht="18" customHeight="1">
      <c r="A7" s="3">
        <v>4</v>
      </c>
      <c r="B7" s="9" t="s">
        <v>19</v>
      </c>
      <c r="C7" s="10">
        <v>57</v>
      </c>
      <c r="D7" s="10">
        <v>80</v>
      </c>
      <c r="E7" s="11">
        <f t="shared" si="0"/>
        <v>137</v>
      </c>
      <c r="F7" s="12">
        <v>3</v>
      </c>
      <c r="G7" s="12">
        <v>14</v>
      </c>
      <c r="H7" s="12">
        <f t="shared" si="1"/>
        <v>17</v>
      </c>
      <c r="I7" s="22">
        <v>2</v>
      </c>
      <c r="J7" s="23">
        <v>9</v>
      </c>
      <c r="K7" s="24"/>
      <c r="L7" s="25"/>
      <c r="M7" s="22">
        <v>11</v>
      </c>
      <c r="O7" s="26"/>
    </row>
    <row r="8" spans="1:15" ht="18" customHeight="1">
      <c r="A8" s="3">
        <v>5</v>
      </c>
      <c r="B8" s="9" t="s">
        <v>20</v>
      </c>
      <c r="C8" s="10">
        <v>198</v>
      </c>
      <c r="D8" s="10">
        <v>311</v>
      </c>
      <c r="E8" s="11">
        <f t="shared" si="0"/>
        <v>509</v>
      </c>
      <c r="F8" s="12">
        <v>10</v>
      </c>
      <c r="G8" s="12">
        <v>51</v>
      </c>
      <c r="H8" s="12">
        <f t="shared" si="1"/>
        <v>61</v>
      </c>
      <c r="I8" s="22">
        <v>8</v>
      </c>
      <c r="J8" s="23">
        <v>33</v>
      </c>
      <c r="K8" s="24"/>
      <c r="L8" s="25"/>
      <c r="M8" s="22">
        <v>41</v>
      </c>
      <c r="O8" s="26"/>
    </row>
    <row r="9" spans="1:15" ht="18" customHeight="1">
      <c r="A9" s="3">
        <v>6</v>
      </c>
      <c r="B9" s="9" t="s">
        <v>21</v>
      </c>
      <c r="C9" s="10">
        <v>350</v>
      </c>
      <c r="D9" s="10">
        <v>358</v>
      </c>
      <c r="E9" s="11">
        <f t="shared" si="0"/>
        <v>708</v>
      </c>
      <c r="F9" s="12">
        <v>14</v>
      </c>
      <c r="G9" s="12">
        <v>71</v>
      </c>
      <c r="H9" s="12">
        <f t="shared" si="1"/>
        <v>85</v>
      </c>
      <c r="I9" s="22">
        <v>11</v>
      </c>
      <c r="J9" s="23">
        <v>46</v>
      </c>
      <c r="K9" s="24"/>
      <c r="L9" s="25"/>
      <c r="M9" s="22">
        <v>57</v>
      </c>
      <c r="O9" s="26"/>
    </row>
    <row r="10" spans="1:15" ht="18" customHeight="1">
      <c r="A10" s="3">
        <v>7</v>
      </c>
      <c r="B10" s="9" t="s">
        <v>22</v>
      </c>
      <c r="C10" s="10">
        <v>85</v>
      </c>
      <c r="D10" s="10">
        <v>82</v>
      </c>
      <c r="E10" s="11">
        <f t="shared" si="0"/>
        <v>167</v>
      </c>
      <c r="F10" s="12">
        <v>3</v>
      </c>
      <c r="G10" s="12">
        <v>17</v>
      </c>
      <c r="H10" s="12">
        <f t="shared" si="1"/>
        <v>20</v>
      </c>
      <c r="I10" s="22">
        <v>3</v>
      </c>
      <c r="J10" s="23">
        <v>10</v>
      </c>
      <c r="K10" s="24"/>
      <c r="L10" s="25"/>
      <c r="M10" s="22">
        <v>13</v>
      </c>
      <c r="O10" s="26"/>
    </row>
    <row r="11" spans="1:15" ht="18" customHeight="1">
      <c r="A11" s="3">
        <v>8</v>
      </c>
      <c r="B11" s="9" t="s">
        <v>23</v>
      </c>
      <c r="C11" s="10">
        <v>23</v>
      </c>
      <c r="D11" s="10">
        <v>47</v>
      </c>
      <c r="E11" s="11">
        <f t="shared" si="0"/>
        <v>70</v>
      </c>
      <c r="F11" s="12">
        <v>1</v>
      </c>
      <c r="G11" s="12">
        <v>7</v>
      </c>
      <c r="H11" s="12">
        <f t="shared" si="1"/>
        <v>8</v>
      </c>
      <c r="I11" s="22">
        <v>1</v>
      </c>
      <c r="J11" s="23">
        <v>5</v>
      </c>
      <c r="K11" s="24"/>
      <c r="L11" s="25"/>
      <c r="M11" s="22">
        <v>6</v>
      </c>
      <c r="O11" s="26"/>
    </row>
    <row r="12" spans="1:15" ht="18" customHeight="1">
      <c r="A12" s="3">
        <v>9</v>
      </c>
      <c r="B12" s="9" t="s">
        <v>24</v>
      </c>
      <c r="C12" s="10">
        <v>25</v>
      </c>
      <c r="D12" s="10">
        <v>19</v>
      </c>
      <c r="E12" s="11">
        <f t="shared" si="0"/>
        <v>44</v>
      </c>
      <c r="F12" s="12">
        <v>1</v>
      </c>
      <c r="G12" s="12">
        <v>4</v>
      </c>
      <c r="H12" s="12">
        <f t="shared" si="1"/>
        <v>5</v>
      </c>
      <c r="I12" s="22">
        <v>1</v>
      </c>
      <c r="J12" s="23">
        <v>3</v>
      </c>
      <c r="K12" s="24"/>
      <c r="L12" s="25"/>
      <c r="M12" s="22">
        <v>4</v>
      </c>
      <c r="O12" s="26"/>
    </row>
    <row r="13" spans="1:15" ht="18" customHeight="1">
      <c r="A13" s="3">
        <v>10</v>
      </c>
      <c r="B13" s="9" t="s">
        <v>25</v>
      </c>
      <c r="C13" s="10">
        <v>164</v>
      </c>
      <c r="D13" s="10">
        <v>268</v>
      </c>
      <c r="E13" s="11">
        <f t="shared" si="0"/>
        <v>432</v>
      </c>
      <c r="F13" s="12">
        <v>9</v>
      </c>
      <c r="G13" s="12">
        <v>43</v>
      </c>
      <c r="H13" s="12">
        <f t="shared" si="1"/>
        <v>52</v>
      </c>
      <c r="I13" s="22">
        <v>6</v>
      </c>
      <c r="J13" s="23">
        <v>29</v>
      </c>
      <c r="K13" s="24"/>
      <c r="L13" s="25"/>
      <c r="M13" s="22">
        <v>35</v>
      </c>
      <c r="O13" s="26"/>
    </row>
    <row r="14" spans="1:15" ht="18" customHeight="1">
      <c r="A14" s="3">
        <v>11</v>
      </c>
      <c r="B14" s="9" t="s">
        <v>26</v>
      </c>
      <c r="C14" s="10">
        <v>107</v>
      </c>
      <c r="D14" s="10">
        <v>218</v>
      </c>
      <c r="E14" s="11">
        <f t="shared" si="0"/>
        <v>325</v>
      </c>
      <c r="F14" s="12">
        <v>7</v>
      </c>
      <c r="G14" s="12">
        <v>33</v>
      </c>
      <c r="H14" s="12">
        <f t="shared" si="1"/>
        <v>40</v>
      </c>
      <c r="I14" s="22">
        <v>5</v>
      </c>
      <c r="J14" s="23">
        <v>21</v>
      </c>
      <c r="K14" s="24"/>
      <c r="L14" s="25"/>
      <c r="M14" s="22">
        <v>26</v>
      </c>
      <c r="O14" s="26"/>
    </row>
    <row r="15" spans="1:15" ht="18" customHeight="1">
      <c r="A15" s="3">
        <v>12</v>
      </c>
      <c r="B15" s="9" t="s">
        <v>27</v>
      </c>
      <c r="C15" s="10">
        <v>110</v>
      </c>
      <c r="D15" s="10">
        <v>119</v>
      </c>
      <c r="E15" s="11">
        <f t="shared" si="0"/>
        <v>229</v>
      </c>
      <c r="F15" s="12">
        <v>5</v>
      </c>
      <c r="G15" s="12">
        <v>23</v>
      </c>
      <c r="H15" s="12">
        <f t="shared" si="1"/>
        <v>28</v>
      </c>
      <c r="I15" s="22">
        <v>3</v>
      </c>
      <c r="J15" s="23">
        <v>15</v>
      </c>
      <c r="K15" s="24"/>
      <c r="L15" s="25"/>
      <c r="M15" s="22">
        <v>18</v>
      </c>
      <c r="O15" s="26"/>
    </row>
    <row r="16" spans="1:15" ht="18" customHeight="1">
      <c r="A16" s="3">
        <v>13</v>
      </c>
      <c r="B16" s="9" t="s">
        <v>28</v>
      </c>
      <c r="C16" s="10">
        <v>44</v>
      </c>
      <c r="D16" s="10">
        <v>78</v>
      </c>
      <c r="E16" s="11">
        <f t="shared" si="0"/>
        <v>122</v>
      </c>
      <c r="F16" s="12">
        <v>2</v>
      </c>
      <c r="G16" s="12">
        <v>12</v>
      </c>
      <c r="H16" s="12">
        <f t="shared" si="1"/>
        <v>14</v>
      </c>
      <c r="I16" s="22">
        <v>2</v>
      </c>
      <c r="J16" s="23">
        <v>8</v>
      </c>
      <c r="K16" s="24"/>
      <c r="L16" s="25"/>
      <c r="M16" s="22">
        <v>10</v>
      </c>
      <c r="O16" s="26"/>
    </row>
    <row r="17" spans="1:15" ht="18" customHeight="1">
      <c r="A17" s="3">
        <v>14</v>
      </c>
      <c r="B17" s="9" t="s">
        <v>29</v>
      </c>
      <c r="C17" s="10">
        <v>31</v>
      </c>
      <c r="D17" s="10">
        <v>41</v>
      </c>
      <c r="E17" s="11">
        <f t="shared" si="0"/>
        <v>72</v>
      </c>
      <c r="F17" s="12">
        <v>1</v>
      </c>
      <c r="G17" s="12">
        <v>7</v>
      </c>
      <c r="H17" s="12">
        <f t="shared" si="1"/>
        <v>8</v>
      </c>
      <c r="I17" s="22">
        <v>1</v>
      </c>
      <c r="J17" s="23">
        <v>5</v>
      </c>
      <c r="K17" s="24"/>
      <c r="L17" s="25"/>
      <c r="M17" s="22">
        <v>6</v>
      </c>
      <c r="O17" s="26"/>
    </row>
    <row r="18" spans="1:15" ht="18" customHeight="1">
      <c r="A18" s="3">
        <v>15</v>
      </c>
      <c r="B18" s="9" t="s">
        <v>30</v>
      </c>
      <c r="C18" s="10">
        <v>39</v>
      </c>
      <c r="D18" s="10">
        <v>42</v>
      </c>
      <c r="E18" s="11">
        <f t="shared" si="0"/>
        <v>81</v>
      </c>
      <c r="F18" s="12">
        <v>2</v>
      </c>
      <c r="G18" s="12">
        <v>8</v>
      </c>
      <c r="H18" s="12">
        <f t="shared" si="1"/>
        <v>10</v>
      </c>
      <c r="I18" s="22">
        <v>1</v>
      </c>
      <c r="J18" s="23">
        <v>6</v>
      </c>
      <c r="K18" s="24"/>
      <c r="L18" s="25"/>
      <c r="M18" s="22">
        <v>7</v>
      </c>
      <c r="O18" s="26"/>
    </row>
    <row r="19" spans="1:13" ht="18" customHeight="1">
      <c r="A19" s="3">
        <v>16</v>
      </c>
      <c r="B19" s="9" t="s">
        <v>31</v>
      </c>
      <c r="C19" s="10">
        <v>100</v>
      </c>
      <c r="D19" s="10">
        <v>158</v>
      </c>
      <c r="E19" s="11">
        <f t="shared" si="0"/>
        <v>258</v>
      </c>
      <c r="F19" s="12">
        <v>5</v>
      </c>
      <c r="G19" s="12">
        <v>26</v>
      </c>
      <c r="H19" s="12">
        <f t="shared" si="1"/>
        <v>31</v>
      </c>
      <c r="I19" s="22">
        <v>4</v>
      </c>
      <c r="J19" s="23">
        <v>17</v>
      </c>
      <c r="K19" s="24"/>
      <c r="L19" s="25"/>
      <c r="M19" s="22">
        <v>21</v>
      </c>
    </row>
    <row r="20" spans="1:13" ht="18" customHeight="1">
      <c r="A20" s="3"/>
      <c r="B20" s="3" t="s">
        <v>32</v>
      </c>
      <c r="C20" s="10">
        <f>SUM(C4:C19)</f>
        <v>1494</v>
      </c>
      <c r="D20" s="10">
        <f aca="true" t="shared" si="2" ref="D20:I20">SUM(D4:D19)</f>
        <v>2010</v>
      </c>
      <c r="E20" s="11">
        <f t="shared" si="2"/>
        <v>3504</v>
      </c>
      <c r="F20" s="13">
        <f t="shared" si="2"/>
        <v>70</v>
      </c>
      <c r="G20" s="13">
        <f t="shared" si="2"/>
        <v>351</v>
      </c>
      <c r="H20" s="12">
        <f t="shared" si="1"/>
        <v>421</v>
      </c>
      <c r="I20" s="13">
        <f>SUM(I4:I19)</f>
        <v>53</v>
      </c>
      <c r="J20" s="23">
        <v>231</v>
      </c>
      <c r="K20" s="24"/>
      <c r="L20" s="25"/>
      <c r="M20" s="22">
        <f>SUM(M4:M19)</f>
        <v>284</v>
      </c>
    </row>
    <row r="21" spans="1:15" ht="14.25">
      <c r="A21" s="14" t="s">
        <v>33</v>
      </c>
      <c r="B21" s="14"/>
      <c r="C21" s="14"/>
      <c r="D21" s="14"/>
      <c r="E21" s="14"/>
      <c r="F21" s="15"/>
      <c r="G21" s="15"/>
      <c r="H21" s="15"/>
      <c r="I21" s="15"/>
      <c r="J21" s="15"/>
      <c r="K21" s="15"/>
      <c r="L21" s="15"/>
      <c r="M21" s="15"/>
      <c r="N21" s="15"/>
      <c r="O21" s="15"/>
    </row>
    <row r="22" spans="1:5" ht="14.25">
      <c r="A22" s="15" t="s">
        <v>34</v>
      </c>
      <c r="B22" s="15"/>
      <c r="C22" s="15"/>
      <c r="D22" s="15"/>
      <c r="E22" s="15"/>
    </row>
  </sheetData>
  <sheetProtection/>
  <mergeCells count="26">
    <mergeCell ref="A1:M1"/>
    <mergeCell ref="C2:D2"/>
    <mergeCell ref="F2:H2"/>
    <mergeCell ref="I2:M2"/>
    <mergeCell ref="J4:L4"/>
    <mergeCell ref="J5:L5"/>
    <mergeCell ref="J6:L6"/>
    <mergeCell ref="J7:L7"/>
    <mergeCell ref="J8:L8"/>
    <mergeCell ref="J9:L9"/>
    <mergeCell ref="J10:L10"/>
    <mergeCell ref="J11:L11"/>
    <mergeCell ref="J12:L12"/>
    <mergeCell ref="J13:L13"/>
    <mergeCell ref="J14:L14"/>
    <mergeCell ref="J15:L15"/>
    <mergeCell ref="J16:L16"/>
    <mergeCell ref="J17:L17"/>
    <mergeCell ref="J18:L18"/>
    <mergeCell ref="J19:L19"/>
    <mergeCell ref="J20:L20"/>
    <mergeCell ref="A21:E21"/>
    <mergeCell ref="A22:E22"/>
    <mergeCell ref="A2:A3"/>
    <mergeCell ref="B2:B3"/>
    <mergeCell ref="E2:E3"/>
  </mergeCells>
  <printOptions/>
  <pageMargins left="0.30972222222222223" right="0.25972222222222224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2013-10-22T04:16:07Z</cp:lastPrinted>
  <dcterms:created xsi:type="dcterms:W3CDTF">1996-12-17T01:32:42Z</dcterms:created>
  <dcterms:modified xsi:type="dcterms:W3CDTF">2015-10-26T09:23:57Z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2052-9.1.0.5218</vt:lpwstr>
  </property>
</Properties>
</file>