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2届优秀毕业研究生指标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<sst xmlns="http://schemas.openxmlformats.org/spreadsheetml/2006/main" count="32" uniqueCount="29">
  <si>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中南财经政法大学2022届优秀毕业研究生指标分配表</t>
  </si>
  <si>
    <t>序号</t>
  </si>
  <si>
    <t>学院名称</t>
  </si>
  <si>
    <t>参评毕业生人数</t>
  </si>
  <si>
    <t>优秀毕业研究生指标</t>
  </si>
  <si>
    <t>博士</t>
  </si>
  <si>
    <t>硕士</t>
  </si>
  <si>
    <t>合计</t>
  </si>
  <si>
    <t>马克思主义学院</t>
  </si>
  <si>
    <t>哲学院</t>
  </si>
  <si>
    <t>经济学院</t>
  </si>
  <si>
    <t>财政税务学院</t>
  </si>
  <si>
    <t>金融学院</t>
  </si>
  <si>
    <t>法学院</t>
  </si>
  <si>
    <t>刑事司法学院</t>
  </si>
  <si>
    <t>外国语学院</t>
  </si>
  <si>
    <t>新闻与文化传播学院</t>
  </si>
  <si>
    <t>工商管理学院（MBA中心）</t>
  </si>
  <si>
    <t>会计学院（会硕中心）</t>
  </si>
  <si>
    <t>公共管理学院（MPA中心）</t>
  </si>
  <si>
    <t>统计与数学学院</t>
  </si>
  <si>
    <t>信息与安全工程学院</t>
  </si>
  <si>
    <t>知识产权学院</t>
  </si>
  <si>
    <t>法律硕士教育中心</t>
  </si>
  <si>
    <t>文澜学院</t>
  </si>
  <si>
    <t>备注：</t>
  </si>
  <si>
    <t>1.参评毕业生总数中不包括2022年下半年毕业研究生。</t>
  </si>
  <si>
    <t>2.参评毕业生总数中不含非全日制、定向在职、委托培养研究生。</t>
  </si>
  <si>
    <t>3.评选指标为各院参评毕业生总数的10%，小数点后按四舍五入计算。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</si>
</sst>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14"/>
      <name val="黑体"/>
      <family val="3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9" fillId="7" borderId="0" applyNumberFormat="0" applyBorder="0" applyAlignment="0" applyProtection="0"/>
    <xf numFmtId="0" fontId="16" fillId="0" borderId="4" applyNumberFormat="0" applyFill="0" applyAlignment="0" applyProtection="0"/>
    <xf numFmtId="0" fontId="9" fillId="3" borderId="0" applyNumberFormat="0" applyBorder="0" applyAlignment="0" applyProtection="0"/>
    <xf numFmtId="0" fontId="14" fillId="2" borderId="5" applyNumberFormat="0" applyAlignment="0" applyProtection="0"/>
    <xf numFmtId="0" fontId="5" fillId="2" borderId="1" applyNumberFormat="0" applyAlignment="0" applyProtection="0"/>
    <xf numFmtId="0" fontId="10" fillId="8" borderId="6" applyNumberFormat="0" applyAlignment="0" applyProtection="0"/>
    <xf numFmtId="0" fontId="11" fillId="9" borderId="0" applyNumberFormat="0" applyBorder="0" applyAlignment="0" applyProtection="0"/>
    <xf numFmtId="0" fontId="9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1" fillId="9" borderId="0" applyNumberFormat="0" applyBorder="0" applyAlignment="0" applyProtection="0"/>
    <xf numFmtId="0" fontId="7" fillId="11" borderId="0" applyNumberFormat="0" applyBorder="0" applyAlignment="0" applyProtection="0"/>
    <xf numFmtId="0" fontId="11" fillId="12" borderId="0" applyNumberFormat="0" applyBorder="0" applyAlignment="0" applyProtection="0"/>
    <xf numFmtId="0" fontId="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9" fillId="16" borderId="0" applyNumberFormat="0" applyBorder="0" applyAlignment="0" applyProtection="0"/>
    <xf numFmtId="0" fontId="11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1" fillId="4" borderId="0" applyNumberFormat="0" applyBorder="0" applyAlignment="0" applyProtection="0"/>
    <xf numFmtId="0" fontId="9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L9" sqref="L9"/>
    </sheetView>
  </sheetViews>
  <sheetFormatPr defaultColWidth="9.00390625" defaultRowHeight="21.75" customHeight="1"/>
  <cols>
    <col min="1" max="1" width="6.625" style="2" customWidth="1"/>
    <col min="2" max="2" width="23.75390625" style="2" customWidth="1"/>
    <col min="3" max="3" width="8.25390625" style="2" customWidth="1"/>
    <col min="4" max="4" width="8.00390625" style="2" customWidth="1"/>
    <col min="5" max="5" width="8.25390625" style="2" customWidth="1"/>
    <col min="6" max="6" width="15.625" style="2" customWidth="1"/>
    <col min="7" max="7" width="10.375" style="2" customWidth="1"/>
    <col min="8" max="16384" width="9.00390625" style="2" customWidth="1"/>
  </cols>
  <sheetData>
    <row r="1" spans="1:7" ht="33" customHeight="1">
      <c r="A1" s="3" t="s">
        <v>0</v>
      </c>
      <c r="B1" s="3"/>
      <c r="C1" s="3"/>
      <c r="D1" s="3"/>
      <c r="E1" s="3"/>
      <c r="F1" s="4"/>
      <c r="G1" s="4"/>
    </row>
    <row r="2" spans="1:7" ht="21.75" customHeight="1">
      <c r="A2" s="5" t="s">
        <v>1</v>
      </c>
      <c r="B2" s="5" t="s">
        <v>2</v>
      </c>
      <c r="C2" s="6" t="s">
        <v>3</v>
      </c>
      <c r="D2" s="7"/>
      <c r="E2" s="8"/>
      <c r="F2" s="9" t="s">
        <v>4</v>
      </c>
      <c r="G2" s="10"/>
    </row>
    <row r="3" spans="1:7" ht="21.75" customHeight="1">
      <c r="A3" s="11"/>
      <c r="B3" s="11" t="s">
        <v>2</v>
      </c>
      <c r="C3" s="12" t="s">
        <v>5</v>
      </c>
      <c r="D3" s="12" t="s">
        <v>6</v>
      </c>
      <c r="E3" s="12" t="s">
        <v>7</v>
      </c>
      <c r="F3" s="13" t="s">
        <v>4</v>
      </c>
      <c r="G3" s="10"/>
    </row>
    <row r="4" spans="1:9" ht="21.75" customHeight="1">
      <c r="A4" s="14">
        <v>1</v>
      </c>
      <c r="B4" s="14" t="s">
        <v>8</v>
      </c>
      <c r="C4" s="15">
        <v>3</v>
      </c>
      <c r="D4" s="14">
        <v>37</v>
      </c>
      <c r="E4" s="14">
        <f>SUM(C4:D4)</f>
        <v>40</v>
      </c>
      <c r="F4" s="16">
        <f>E4*0.1</f>
        <v>4</v>
      </c>
      <c r="G4" s="17"/>
      <c r="I4" s="23"/>
    </row>
    <row r="5" spans="1:9" ht="21.75" customHeight="1">
      <c r="A5" s="14">
        <v>2</v>
      </c>
      <c r="B5" s="14" t="s">
        <v>9</v>
      </c>
      <c r="C5" s="15">
        <v>5</v>
      </c>
      <c r="D5" s="14">
        <v>64</v>
      </c>
      <c r="E5" s="14">
        <f aca="true" t="shared" si="0" ref="E5:E20">SUM(C5:D5)</f>
        <v>69</v>
      </c>
      <c r="F5" s="16">
        <f aca="true" t="shared" si="1" ref="F5:F20">E5*0.1</f>
        <v>6.9</v>
      </c>
      <c r="G5" s="17"/>
      <c r="I5" s="23"/>
    </row>
    <row r="6" spans="1:9" ht="21.75" customHeight="1">
      <c r="A6" s="14">
        <v>3</v>
      </c>
      <c r="B6" s="14" t="s">
        <v>10</v>
      </c>
      <c r="C6" s="15">
        <v>24</v>
      </c>
      <c r="D6" s="14">
        <v>148</v>
      </c>
      <c r="E6" s="14">
        <f t="shared" si="0"/>
        <v>172</v>
      </c>
      <c r="F6" s="16">
        <f t="shared" si="1"/>
        <v>17.2</v>
      </c>
      <c r="G6" s="17"/>
      <c r="I6" s="23"/>
    </row>
    <row r="7" spans="1:9" ht="21.75" customHeight="1">
      <c r="A7" s="14">
        <v>4</v>
      </c>
      <c r="B7" s="14" t="s">
        <v>11</v>
      </c>
      <c r="C7" s="15">
        <v>26</v>
      </c>
      <c r="D7" s="14">
        <v>167</v>
      </c>
      <c r="E7" s="14">
        <f t="shared" si="0"/>
        <v>193</v>
      </c>
      <c r="F7" s="16">
        <f t="shared" si="1"/>
        <v>19.3</v>
      </c>
      <c r="G7" s="17"/>
      <c r="I7" s="23"/>
    </row>
    <row r="8" spans="1:9" ht="21.75" customHeight="1">
      <c r="A8" s="14">
        <v>5</v>
      </c>
      <c r="B8" s="14" t="s">
        <v>12</v>
      </c>
      <c r="C8" s="15">
        <v>22</v>
      </c>
      <c r="D8" s="14">
        <v>409</v>
      </c>
      <c r="E8" s="14">
        <f t="shared" si="0"/>
        <v>431</v>
      </c>
      <c r="F8" s="16">
        <f t="shared" si="1"/>
        <v>43.1</v>
      </c>
      <c r="G8" s="17"/>
      <c r="I8" s="23"/>
    </row>
    <row r="9" spans="1:9" ht="21.75" customHeight="1">
      <c r="A9" s="14">
        <v>6</v>
      </c>
      <c r="B9" s="14" t="s">
        <v>13</v>
      </c>
      <c r="C9" s="15">
        <v>55</v>
      </c>
      <c r="D9" s="14">
        <v>361</v>
      </c>
      <c r="E9" s="14">
        <f t="shared" si="0"/>
        <v>416</v>
      </c>
      <c r="F9" s="16">
        <f t="shared" si="1"/>
        <v>41.6</v>
      </c>
      <c r="G9" s="17"/>
      <c r="I9" s="23"/>
    </row>
    <row r="10" spans="1:9" ht="21.75" customHeight="1">
      <c r="A10" s="14">
        <v>7</v>
      </c>
      <c r="B10" s="14" t="s">
        <v>14</v>
      </c>
      <c r="C10" s="15">
        <v>15</v>
      </c>
      <c r="D10" s="14">
        <v>93</v>
      </c>
      <c r="E10" s="14">
        <f t="shared" si="0"/>
        <v>108</v>
      </c>
      <c r="F10" s="16">
        <f t="shared" si="1"/>
        <v>10.8</v>
      </c>
      <c r="G10" s="17"/>
      <c r="I10" s="23"/>
    </row>
    <row r="11" spans="1:9" ht="21.75" customHeight="1">
      <c r="A11" s="14">
        <v>8</v>
      </c>
      <c r="B11" s="14" t="s">
        <v>15</v>
      </c>
      <c r="C11" s="15">
        <v>0</v>
      </c>
      <c r="D11" s="14">
        <v>94</v>
      </c>
      <c r="E11" s="14">
        <f t="shared" si="0"/>
        <v>94</v>
      </c>
      <c r="F11" s="16">
        <f t="shared" si="1"/>
        <v>9.4</v>
      </c>
      <c r="G11" s="17"/>
      <c r="I11" s="23"/>
    </row>
    <row r="12" spans="1:9" ht="21.75" customHeight="1">
      <c r="A12" s="14">
        <v>9</v>
      </c>
      <c r="B12" s="14" t="s">
        <v>16</v>
      </c>
      <c r="C12" s="15">
        <v>0</v>
      </c>
      <c r="D12" s="14">
        <v>82</v>
      </c>
      <c r="E12" s="14">
        <f t="shared" si="0"/>
        <v>82</v>
      </c>
      <c r="F12" s="16">
        <f t="shared" si="1"/>
        <v>8.200000000000001</v>
      </c>
      <c r="G12" s="17"/>
      <c r="I12" s="23"/>
    </row>
    <row r="13" spans="1:9" ht="21.75" customHeight="1">
      <c r="A13" s="14">
        <v>10</v>
      </c>
      <c r="B13" s="14" t="s">
        <v>17</v>
      </c>
      <c r="C13" s="15">
        <v>39</v>
      </c>
      <c r="D13" s="14">
        <v>327</v>
      </c>
      <c r="E13" s="14">
        <f t="shared" si="0"/>
        <v>366</v>
      </c>
      <c r="F13" s="16">
        <f t="shared" si="1"/>
        <v>36.6</v>
      </c>
      <c r="G13" s="17"/>
      <c r="I13" s="23"/>
    </row>
    <row r="14" spans="1:9" ht="21.75" customHeight="1">
      <c r="A14" s="14">
        <v>11</v>
      </c>
      <c r="B14" s="14" t="s">
        <v>18</v>
      </c>
      <c r="C14" s="15">
        <v>23</v>
      </c>
      <c r="D14" s="14">
        <v>274</v>
      </c>
      <c r="E14" s="14">
        <f t="shared" si="0"/>
        <v>297</v>
      </c>
      <c r="F14" s="16">
        <f t="shared" si="1"/>
        <v>29.700000000000003</v>
      </c>
      <c r="G14" s="17"/>
      <c r="I14" s="23"/>
    </row>
    <row r="15" spans="1:9" ht="21.75" customHeight="1">
      <c r="A15" s="14">
        <v>12</v>
      </c>
      <c r="B15" s="14" t="s">
        <v>19</v>
      </c>
      <c r="C15" s="15">
        <v>13</v>
      </c>
      <c r="D15" s="14">
        <v>154</v>
      </c>
      <c r="E15" s="14">
        <f t="shared" si="0"/>
        <v>167</v>
      </c>
      <c r="F15" s="16">
        <f t="shared" si="1"/>
        <v>16.7</v>
      </c>
      <c r="G15" s="17"/>
      <c r="I15" s="23"/>
    </row>
    <row r="16" spans="1:9" ht="21.75" customHeight="1">
      <c r="A16" s="14">
        <v>13</v>
      </c>
      <c r="B16" s="14" t="s">
        <v>20</v>
      </c>
      <c r="C16" s="15">
        <v>11</v>
      </c>
      <c r="D16" s="14">
        <v>167</v>
      </c>
      <c r="E16" s="14">
        <f t="shared" si="0"/>
        <v>178</v>
      </c>
      <c r="F16" s="16">
        <f t="shared" si="1"/>
        <v>17.8</v>
      </c>
      <c r="G16" s="17"/>
      <c r="I16" s="23"/>
    </row>
    <row r="17" spans="1:9" ht="21.75" customHeight="1">
      <c r="A17" s="14">
        <v>14</v>
      </c>
      <c r="B17" s="14" t="s">
        <v>21</v>
      </c>
      <c r="C17" s="15">
        <v>0</v>
      </c>
      <c r="D17" s="14">
        <v>117</v>
      </c>
      <c r="E17" s="14">
        <f t="shared" si="0"/>
        <v>117</v>
      </c>
      <c r="F17" s="16">
        <f t="shared" si="1"/>
        <v>11.700000000000001</v>
      </c>
      <c r="G17" s="17"/>
      <c r="I17" s="23"/>
    </row>
    <row r="18" spans="1:9" ht="21.75" customHeight="1">
      <c r="A18" s="14">
        <v>15</v>
      </c>
      <c r="B18" s="14" t="s">
        <v>22</v>
      </c>
      <c r="C18" s="15">
        <v>7</v>
      </c>
      <c r="D18" s="14">
        <v>39</v>
      </c>
      <c r="E18" s="14">
        <f t="shared" si="0"/>
        <v>46</v>
      </c>
      <c r="F18" s="16">
        <f t="shared" si="1"/>
        <v>4.6000000000000005</v>
      </c>
      <c r="G18" s="17"/>
      <c r="I18" s="23"/>
    </row>
    <row r="19" spans="1:9" ht="21.75" customHeight="1">
      <c r="A19" s="14">
        <v>16</v>
      </c>
      <c r="B19" s="14" t="s">
        <v>23</v>
      </c>
      <c r="C19" s="14">
        <v>0</v>
      </c>
      <c r="D19" s="14">
        <v>315</v>
      </c>
      <c r="E19" s="14">
        <f t="shared" si="0"/>
        <v>315</v>
      </c>
      <c r="F19" s="16">
        <f t="shared" si="1"/>
        <v>31.5</v>
      </c>
      <c r="G19" s="17"/>
      <c r="I19" s="23"/>
    </row>
    <row r="20" spans="1:9" ht="21.75" customHeight="1">
      <c r="A20" s="14">
        <v>17</v>
      </c>
      <c r="B20" s="14" t="s">
        <v>24</v>
      </c>
      <c r="C20" s="14">
        <v>1</v>
      </c>
      <c r="D20" s="14">
        <v>9</v>
      </c>
      <c r="E20" s="14">
        <f t="shared" si="0"/>
        <v>10</v>
      </c>
      <c r="F20" s="16">
        <f t="shared" si="1"/>
        <v>1</v>
      </c>
      <c r="G20" s="17"/>
      <c r="I20" s="24"/>
    </row>
    <row r="21" spans="1:7" s="1" customFormat="1" ht="21.75" customHeight="1">
      <c r="A21" s="12"/>
      <c r="B21" s="12" t="s">
        <v>7</v>
      </c>
      <c r="C21" s="12">
        <f>SUM(C4:C20)</f>
        <v>244</v>
      </c>
      <c r="D21" s="12">
        <f>SUM(D4:D20)</f>
        <v>2857</v>
      </c>
      <c r="E21" s="12">
        <f>SUM(E4:E20)</f>
        <v>3101</v>
      </c>
      <c r="F21" s="18">
        <v>312</v>
      </c>
      <c r="G21" s="19"/>
    </row>
    <row r="22" spans="1:7" ht="21.75" customHeight="1">
      <c r="A22" s="2" t="s">
        <v>25</v>
      </c>
      <c r="B22" s="20" t="s">
        <v>26</v>
      </c>
      <c r="C22" s="20"/>
      <c r="D22" s="20"/>
      <c r="E22" s="20"/>
      <c r="F22" s="20"/>
      <c r="G22" s="21"/>
    </row>
    <row r="23" spans="2:7" ht="21.75" customHeight="1">
      <c r="B23" s="22" t="s">
        <v>27</v>
      </c>
      <c r="C23" s="22"/>
      <c r="D23" s="22"/>
      <c r="E23" s="22"/>
      <c r="F23" s="22"/>
      <c r="G23" s="22"/>
    </row>
    <row r="24" spans="2:7" ht="21.75" customHeight="1">
      <c r="B24" s="22" t="s">
        <v>28</v>
      </c>
      <c r="C24" s="22"/>
      <c r="D24" s="22"/>
      <c r="E24" s="22"/>
      <c r="F24" s="22"/>
      <c r="G24" s="22"/>
    </row>
  </sheetData>
  <sheetProtection/>
  <mergeCells count="8">
    <mergeCell ref="A1:F1"/>
    <mergeCell ref="C2:E2"/>
    <mergeCell ref="B22:F22"/>
    <mergeCell ref="B23:F23"/>
    <mergeCell ref="B24:F24"/>
    <mergeCell ref="A2:A3"/>
    <mergeCell ref="B2:B3"/>
    <mergeCell ref="F2:F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杨威Wayne</cp:lastModifiedBy>
  <dcterms:created xsi:type="dcterms:W3CDTF">2010-03-18T02:06:23Z</dcterms:created>
  <dcterms:modified xsi:type="dcterms:W3CDTF">2022-03-31T08:51:31Z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C36AD878AC9A4960A1CA82B4AB76CE82</vt:lpwstr>
  </property>
</Properties>
</file>